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Отдел мониторинга и реформирования бюджетного процесса\Фин.грамотность\Мероприятия\Онлайн-уроки ЦБ\2023 г\Осенняя сессия 2023\Статистика Осень 2023\"/>
    </mc:Choice>
  </mc:AlternateContent>
  <bookViews>
    <workbookView xWindow="0" yWindow="0" windowWidth="28770" windowHeight="11655" firstSheet="1" activeTab="1"/>
  </bookViews>
  <sheets>
    <sheet name="3.02.23г" sheetId="1" r:id="rId1"/>
    <sheet name="05.10.23" sheetId="2" r:id="rId2"/>
  </sheets>
  <externalReferences>
    <externalReference r:id="rId3"/>
  </externalReferences>
  <definedNames>
    <definedName name="_xlnm.Print_Area" localSheetId="1">'05.10.23'!$A$1:$F$44</definedName>
  </definedNames>
  <calcPr calcId="162913"/>
</workbook>
</file>

<file path=xl/calcChain.xml><?xml version="1.0" encoding="utf-8"?>
<calcChain xmlns="http://schemas.openxmlformats.org/spreadsheetml/2006/main">
  <c r="D43" i="2" l="1"/>
  <c r="E13" i="2" l="1"/>
  <c r="E28" i="2"/>
  <c r="E23" i="2"/>
  <c r="E24" i="2"/>
  <c r="E42" i="2"/>
  <c r="E11" i="2"/>
  <c r="E3" i="2"/>
  <c r="E4" i="2"/>
  <c r="E25" i="2"/>
  <c r="E14" i="2"/>
  <c r="E33" i="2"/>
  <c r="E10" i="2"/>
  <c r="E41" i="2"/>
  <c r="E30" i="2"/>
  <c r="E19" i="2"/>
  <c r="E34" i="2"/>
  <c r="E32" i="2"/>
  <c r="E8" i="2"/>
  <c r="E17" i="2"/>
  <c r="E9" i="2"/>
  <c r="E22" i="2"/>
  <c r="E12" i="2"/>
  <c r="E7" i="2"/>
  <c r="E16" i="2"/>
  <c r="E21" i="2"/>
  <c r="E35" i="2"/>
  <c r="E5" i="2"/>
  <c r="E18" i="2"/>
  <c r="E20" i="2"/>
  <c r="E6" i="2"/>
  <c r="E40" i="2"/>
  <c r="E44" i="2"/>
  <c r="E31" i="2"/>
  <c r="E29" i="2"/>
  <c r="E15" i="2"/>
  <c r="E26" i="2"/>
  <c r="E38" i="2"/>
  <c r="E39" i="2"/>
  <c r="E36" i="2"/>
  <c r="E27" i="2"/>
  <c r="E43" i="2"/>
  <c r="E37" i="2"/>
  <c r="E25" i="1" l="1"/>
  <c r="E7" i="1"/>
  <c r="E23" i="1"/>
  <c r="E8" i="1"/>
  <c r="E14" i="1"/>
  <c r="E28" i="1"/>
  <c r="E11" i="1"/>
  <c r="E29" i="1"/>
  <c r="E12" i="1"/>
  <c r="E30" i="1"/>
  <c r="E31" i="1"/>
  <c r="E32" i="1"/>
  <c r="E33" i="1"/>
  <c r="E34" i="1"/>
  <c r="E3" i="1"/>
  <c r="E18" i="1"/>
  <c r="E35" i="1"/>
  <c r="E16" i="1"/>
  <c r="E26" i="1"/>
  <c r="E36" i="1"/>
  <c r="E37" i="1"/>
  <c r="E15" i="1"/>
  <c r="E38" i="1"/>
  <c r="E39" i="1"/>
  <c r="E40" i="1"/>
  <c r="E20" i="1"/>
  <c r="E21" i="1"/>
  <c r="E5" i="1"/>
  <c r="E4" i="1"/>
  <c r="E41" i="1"/>
  <c r="E42" i="1"/>
  <c r="E19" i="1"/>
  <c r="E27" i="1"/>
  <c r="E17" i="1"/>
  <c r="E43" i="1"/>
  <c r="E22" i="1"/>
  <c r="E44" i="1"/>
  <c r="E13" i="1"/>
  <c r="E24" i="1"/>
  <c r="E6" i="1"/>
  <c r="E10" i="1"/>
  <c r="E9" i="1"/>
</calcChain>
</file>

<file path=xl/sharedStrings.xml><?xml version="1.0" encoding="utf-8"?>
<sst xmlns="http://schemas.openxmlformats.org/spreadsheetml/2006/main" count="94" uniqueCount="47">
  <si>
    <t>№ п/п</t>
  </si>
  <si>
    <t>Наименование         МР (ГО)</t>
  </si>
  <si>
    <t>г.о. Братск</t>
  </si>
  <si>
    <t>г.о. Иркутск</t>
  </si>
  <si>
    <t>Нижнеилимский м.р.</t>
  </si>
  <si>
    <t>г.о. Зима</t>
  </si>
  <si>
    <t>г.о. Усть-Илимск</t>
  </si>
  <si>
    <t>Тайшетский м.р.</t>
  </si>
  <si>
    <t>Ольхонский м.р.</t>
  </si>
  <si>
    <t>Усольский м.р.</t>
  </si>
  <si>
    <t>г.о. Ангарск</t>
  </si>
  <si>
    <t>Зиминский м.р.</t>
  </si>
  <si>
    <t>Иркутский м.р.</t>
  </si>
  <si>
    <t>Слюдянский м.р.</t>
  </si>
  <si>
    <t>Шелеховский м.р.</t>
  </si>
  <si>
    <t>Бодайбинский м.р.</t>
  </si>
  <si>
    <t>Жигаловский м.р.</t>
  </si>
  <si>
    <t>Усть-Кутский м.р.</t>
  </si>
  <si>
    <t>Осинский м.р.</t>
  </si>
  <si>
    <t>г.о. Свирск</t>
  </si>
  <si>
    <t>г.о. Усолье-Сибирское</t>
  </si>
  <si>
    <t>Аларский м.р.</t>
  </si>
  <si>
    <t>Эхирит-Булагатский м.р.</t>
  </si>
  <si>
    <t>Нижнеудинский м.р.</t>
  </si>
  <si>
    <t>Баяндаевский м.р.</t>
  </si>
  <si>
    <t>Казачинско-Ленский м.р.</t>
  </si>
  <si>
    <t>Тулунский м.р.</t>
  </si>
  <si>
    <t>Братский м.р.</t>
  </si>
  <si>
    <t>Киренский м.р.</t>
  </si>
  <si>
    <t>Нукутский м.р.</t>
  </si>
  <si>
    <t>Черемховский м.р.</t>
  </si>
  <si>
    <t>Балаганский м.р.</t>
  </si>
  <si>
    <t>Куйтунский м.р.</t>
  </si>
  <si>
    <t>Усть-Удинский м.р.</t>
  </si>
  <si>
    <t>Чунский м.р.</t>
  </si>
  <si>
    <t>г.о. Тулун</t>
  </si>
  <si>
    <t>г.о. Черемхово</t>
  </si>
  <si>
    <t>г.о. Саянск</t>
  </si>
  <si>
    <t>Мамско-Чуйский м.р.</t>
  </si>
  <si>
    <t>Заларинский м.р.</t>
  </si>
  <si>
    <t>Усть-Илимский м.р.</t>
  </si>
  <si>
    <t>Качугский м.р.</t>
  </si>
  <si>
    <t>Катангский м.р.</t>
  </si>
  <si>
    <t>Боханский м.р.</t>
  </si>
  <si>
    <t>Число школ в МР (ГО)</t>
  </si>
  <si>
    <t>Школ-учасников в онлайн-уроках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</si>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</sst>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1" fontId="0" fillId="0" borderId="1" xfId="0" applyNumberFormat="1" applyBorder="1"/>
    <xf numFmtId="0" fontId="0" fillId="2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harovina_nn\Downloads\&#1056;&#1077;&#1081;&#1090;&#1080;&#1085;&#1075;%20&#1087;&#1086;%20&#1091;&#1095;&#1072;&#1089;&#1090;&#1080;&#1102;%20&#1096;&#1082;&#1086;&#1083;%20&#1074;%20&#1052;&#1054;%20&#1079;&#107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Рейтинг МО"/>
      <sheetName val="Лист1"/>
    </sheetNames>
    <sheetDataSet>
      <sheetData sheetId="0">
        <row r="10">
          <cell r="B10">
            <v>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4"/>
  <sheetViews>
    <sheetView workbookViewId="0">
      <selection activeCell="A2" sqref="A2:E44"/>
    </sheetView>
  </sheetViews>
  <sheetFormatPr defaultRowHeight="15" x14ac:dyDescent="0.25"/>
  <cols>
    <col min="2" max="2" width="24" customWidth="1"/>
    <col min="12" max="12" width="23.140625" customWidth="1"/>
    <col min="13" max="15" width="7.42578125" customWidth="1"/>
  </cols>
  <sheetData>
    <row r="2" spans="1:15" s="1" customFormat="1" ht="78" customHeight="1" x14ac:dyDescent="0.25">
      <c r="A2" s="2" t="s">
        <v>0</v>
      </c>
      <c r="B2" s="2" t="s">
        <v>1</v>
      </c>
      <c r="C2" s="2" t="s">
        <v>44</v>
      </c>
      <c r="D2" s="2" t="s">
        <v>45</v>
      </c>
      <c r="E2" s="3" t="s">
        <v>46</v>
      </c>
    </row>
    <row r="3" spans="1:15" x14ac:dyDescent="0.25">
      <c r="A3" s="4">
        <v>16</v>
      </c>
      <c r="B3" s="4" t="s">
        <v>36</v>
      </c>
      <c r="C3" s="4">
        <v>14</v>
      </c>
      <c r="D3" s="4">
        <v>9</v>
      </c>
      <c r="E3" s="5">
        <f t="shared" ref="E3:E44" si="0">D3*100/C3</f>
        <v>64.285714285714292</v>
      </c>
      <c r="M3" s="6"/>
      <c r="N3" s="7"/>
    </row>
    <row r="4" spans="1:15" x14ac:dyDescent="0.25">
      <c r="A4" s="4">
        <v>30</v>
      </c>
      <c r="B4" s="4" t="s">
        <v>8</v>
      </c>
      <c r="C4" s="4">
        <v>6</v>
      </c>
      <c r="D4" s="4">
        <v>3</v>
      </c>
      <c r="E4" s="5">
        <f t="shared" si="0"/>
        <v>50</v>
      </c>
      <c r="L4" s="8"/>
      <c r="M4" s="8"/>
      <c r="N4" s="8"/>
      <c r="O4" s="8"/>
    </row>
    <row r="5" spans="1:15" x14ac:dyDescent="0.25">
      <c r="A5" s="4">
        <v>29</v>
      </c>
      <c r="B5" s="4" t="s">
        <v>29</v>
      </c>
      <c r="C5" s="4">
        <v>15</v>
      </c>
      <c r="D5" s="4">
        <v>6</v>
      </c>
      <c r="E5" s="5">
        <f t="shared" si="0"/>
        <v>40</v>
      </c>
      <c r="L5" s="8"/>
      <c r="M5" s="8"/>
      <c r="N5" s="8"/>
      <c r="O5" s="8"/>
    </row>
    <row r="6" spans="1:15" x14ac:dyDescent="0.25">
      <c r="A6" s="4">
        <v>41</v>
      </c>
      <c r="B6" s="4" t="s">
        <v>14</v>
      </c>
      <c r="C6" s="4">
        <v>13</v>
      </c>
      <c r="D6" s="4">
        <v>5</v>
      </c>
      <c r="E6" s="5">
        <f t="shared" si="0"/>
        <v>38.46153846153846</v>
      </c>
      <c r="L6" s="8"/>
      <c r="M6" s="8"/>
      <c r="N6" s="8"/>
      <c r="O6" s="8"/>
    </row>
    <row r="7" spans="1:15" x14ac:dyDescent="0.25">
      <c r="A7" s="4">
        <v>3</v>
      </c>
      <c r="B7" s="4" t="s">
        <v>5</v>
      </c>
      <c r="C7" s="4">
        <v>8</v>
      </c>
      <c r="D7" s="4">
        <v>2</v>
      </c>
      <c r="E7" s="5">
        <f t="shared" si="0"/>
        <v>25</v>
      </c>
      <c r="L7" s="8"/>
      <c r="M7" s="8"/>
      <c r="N7" s="8"/>
      <c r="O7" s="8"/>
    </row>
    <row r="8" spans="1:15" x14ac:dyDescent="0.25">
      <c r="A8" s="4">
        <v>5</v>
      </c>
      <c r="B8" s="4" t="s">
        <v>37</v>
      </c>
      <c r="C8" s="4">
        <v>8</v>
      </c>
      <c r="D8" s="4">
        <v>2</v>
      </c>
      <c r="E8" s="5">
        <f t="shared" si="0"/>
        <v>25</v>
      </c>
      <c r="L8" s="8"/>
      <c r="M8" s="8"/>
      <c r="N8" s="8"/>
      <c r="O8" s="8"/>
    </row>
    <row r="9" spans="1:15" x14ac:dyDescent="0.25">
      <c r="A9" s="4">
        <v>1</v>
      </c>
      <c r="B9" s="4" t="s">
        <v>10</v>
      </c>
      <c r="C9" s="4">
        <v>37</v>
      </c>
      <c r="D9" s="4">
        <v>9</v>
      </c>
      <c r="E9" s="5">
        <f t="shared" si="0"/>
        <v>24.324324324324323</v>
      </c>
      <c r="L9" s="8"/>
      <c r="M9" s="8"/>
      <c r="N9" s="8"/>
      <c r="O9" s="8"/>
    </row>
    <row r="10" spans="1:15" x14ac:dyDescent="0.25">
      <c r="A10" s="4">
        <v>42</v>
      </c>
      <c r="B10" s="4" t="s">
        <v>22</v>
      </c>
      <c r="C10" s="4">
        <v>22</v>
      </c>
      <c r="D10" s="4">
        <v>5</v>
      </c>
      <c r="E10" s="5">
        <f t="shared" si="0"/>
        <v>22.727272727272727</v>
      </c>
      <c r="L10" s="8"/>
      <c r="M10" s="8"/>
      <c r="N10" s="8"/>
      <c r="O10" s="8"/>
    </row>
    <row r="11" spans="1:15" x14ac:dyDescent="0.25">
      <c r="A11" s="4">
        <v>8</v>
      </c>
      <c r="B11" s="4" t="s">
        <v>20</v>
      </c>
      <c r="C11" s="4">
        <v>14</v>
      </c>
      <c r="D11" s="4">
        <v>3</v>
      </c>
      <c r="E11" s="5">
        <f t="shared" si="0"/>
        <v>21.428571428571427</v>
      </c>
      <c r="L11" s="8"/>
      <c r="M11" s="8"/>
      <c r="N11" s="8"/>
      <c r="O11" s="8"/>
    </row>
    <row r="12" spans="1:15" x14ac:dyDescent="0.25">
      <c r="A12" s="4">
        <v>10</v>
      </c>
      <c r="B12" s="4" t="s">
        <v>21</v>
      </c>
      <c r="C12" s="4">
        <v>19</v>
      </c>
      <c r="D12" s="4">
        <v>4</v>
      </c>
      <c r="E12" s="5">
        <f t="shared" si="0"/>
        <v>21.05263157894737</v>
      </c>
      <c r="L12" s="8"/>
      <c r="M12" s="8"/>
      <c r="N12" s="8"/>
      <c r="O12" s="8"/>
    </row>
    <row r="13" spans="1:15" x14ac:dyDescent="0.25">
      <c r="A13" s="4">
        <v>39</v>
      </c>
      <c r="B13" s="4" t="s">
        <v>30</v>
      </c>
      <c r="C13" s="4">
        <v>21</v>
      </c>
      <c r="D13" s="4">
        <v>4</v>
      </c>
      <c r="E13" s="5">
        <f t="shared" si="0"/>
        <v>19.047619047619047</v>
      </c>
      <c r="L13" s="8"/>
      <c r="M13" s="8"/>
      <c r="N13" s="8"/>
      <c r="O13" s="8"/>
    </row>
    <row r="14" spans="1:15" x14ac:dyDescent="0.25">
      <c r="A14" s="4">
        <v>6</v>
      </c>
      <c r="B14" s="4" t="s">
        <v>19</v>
      </c>
      <c r="C14" s="4">
        <v>6</v>
      </c>
      <c r="D14" s="4">
        <v>1</v>
      </c>
      <c r="E14" s="5">
        <f t="shared" si="0"/>
        <v>16.666666666666668</v>
      </c>
      <c r="L14" s="8"/>
      <c r="M14" s="8"/>
      <c r="N14" s="8"/>
      <c r="O14" s="8"/>
    </row>
    <row r="15" spans="1:15" x14ac:dyDescent="0.25">
      <c r="A15" s="4">
        <v>23</v>
      </c>
      <c r="B15" s="4" t="s">
        <v>41</v>
      </c>
      <c r="C15" s="4">
        <v>14</v>
      </c>
      <c r="D15" s="4">
        <v>2</v>
      </c>
      <c r="E15" s="5">
        <f t="shared" si="0"/>
        <v>14.285714285714286</v>
      </c>
      <c r="L15" s="8"/>
      <c r="M15" s="8"/>
      <c r="N15" s="8"/>
      <c r="O15" s="8"/>
    </row>
    <row r="16" spans="1:15" x14ac:dyDescent="0.25">
      <c r="A16" s="4">
        <v>19</v>
      </c>
      <c r="B16" s="4" t="s">
        <v>11</v>
      </c>
      <c r="C16" s="4">
        <v>15</v>
      </c>
      <c r="D16" s="4">
        <v>2</v>
      </c>
      <c r="E16" s="5">
        <f t="shared" si="0"/>
        <v>13.333333333333334</v>
      </c>
      <c r="L16" s="8"/>
      <c r="M16" s="8"/>
      <c r="N16" s="8"/>
      <c r="O16" s="8"/>
    </row>
    <row r="17" spans="1:15" x14ac:dyDescent="0.25">
      <c r="A17" s="4">
        <v>35</v>
      </c>
      <c r="B17" s="4" t="s">
        <v>9</v>
      </c>
      <c r="C17" s="4">
        <v>20</v>
      </c>
      <c r="D17" s="4">
        <v>2</v>
      </c>
      <c r="E17" s="5">
        <f t="shared" si="0"/>
        <v>10</v>
      </c>
      <c r="L17" s="8"/>
      <c r="M17" s="8"/>
      <c r="N17" s="8"/>
      <c r="O17" s="8"/>
    </row>
    <row r="18" spans="1:15" x14ac:dyDescent="0.25">
      <c r="A18" s="4">
        <v>17</v>
      </c>
      <c r="B18" s="4" t="s">
        <v>16</v>
      </c>
      <c r="C18" s="4">
        <v>11</v>
      </c>
      <c r="D18" s="4">
        <v>1</v>
      </c>
      <c r="E18" s="5">
        <f t="shared" si="0"/>
        <v>9.0909090909090917</v>
      </c>
      <c r="L18" s="8"/>
      <c r="M18" s="8"/>
      <c r="N18" s="8"/>
      <c r="O18" s="8"/>
    </row>
    <row r="19" spans="1:15" x14ac:dyDescent="0.25">
      <c r="A19" s="4">
        <v>33</v>
      </c>
      <c r="B19" s="4" t="s">
        <v>7</v>
      </c>
      <c r="C19" s="4">
        <v>33</v>
      </c>
      <c r="D19" s="4">
        <v>3</v>
      </c>
      <c r="E19" s="5">
        <f t="shared" si="0"/>
        <v>9.0909090909090917</v>
      </c>
      <c r="L19" s="8"/>
      <c r="M19" s="8"/>
      <c r="N19" s="8"/>
      <c r="O19" s="8"/>
    </row>
    <row r="20" spans="1:15" x14ac:dyDescent="0.25">
      <c r="A20" s="4">
        <v>27</v>
      </c>
      <c r="B20" s="4" t="s">
        <v>4</v>
      </c>
      <c r="C20" s="4">
        <v>24</v>
      </c>
      <c r="D20" s="4">
        <v>2</v>
      </c>
      <c r="E20" s="5">
        <f t="shared" si="0"/>
        <v>8.3333333333333339</v>
      </c>
      <c r="L20" s="8"/>
      <c r="M20" s="8"/>
      <c r="N20" s="8"/>
      <c r="O20" s="8"/>
    </row>
    <row r="21" spans="1:15" x14ac:dyDescent="0.25">
      <c r="A21" s="4">
        <v>28</v>
      </c>
      <c r="B21" s="4" t="s">
        <v>23</v>
      </c>
      <c r="C21" s="4">
        <v>38</v>
      </c>
      <c r="D21" s="4">
        <v>3</v>
      </c>
      <c r="E21" s="5">
        <f t="shared" si="0"/>
        <v>7.8947368421052628</v>
      </c>
      <c r="L21" s="8"/>
      <c r="M21" s="8"/>
      <c r="N21" s="8"/>
      <c r="O21" s="8"/>
    </row>
    <row r="22" spans="1:15" x14ac:dyDescent="0.25">
      <c r="A22" s="4">
        <v>37</v>
      </c>
      <c r="B22" s="4" t="s">
        <v>17</v>
      </c>
      <c r="C22" s="4">
        <v>17</v>
      </c>
      <c r="D22" s="4">
        <v>1</v>
      </c>
      <c r="E22" s="5">
        <f t="shared" si="0"/>
        <v>5.882352941176471</v>
      </c>
      <c r="L22" s="8"/>
      <c r="M22" s="8"/>
      <c r="N22" s="8"/>
      <c r="O22" s="8"/>
    </row>
    <row r="23" spans="1:15" x14ac:dyDescent="0.25">
      <c r="A23" s="4">
        <v>4</v>
      </c>
      <c r="B23" s="4" t="s">
        <v>3</v>
      </c>
      <c r="C23" s="4">
        <v>72</v>
      </c>
      <c r="D23" s="4">
        <v>4</v>
      </c>
      <c r="E23" s="5">
        <f t="shared" si="0"/>
        <v>5.5555555555555554</v>
      </c>
      <c r="L23" s="8"/>
      <c r="M23" s="8"/>
      <c r="N23" s="8"/>
      <c r="O23" s="8"/>
    </row>
    <row r="24" spans="1:15" x14ac:dyDescent="0.25">
      <c r="A24" s="4">
        <v>40</v>
      </c>
      <c r="B24" s="4" t="s">
        <v>34</v>
      </c>
      <c r="C24" s="4">
        <v>20</v>
      </c>
      <c r="D24" s="4">
        <v>1</v>
      </c>
      <c r="E24" s="5">
        <f t="shared" si="0"/>
        <v>5</v>
      </c>
      <c r="L24" s="8"/>
      <c r="M24" s="8"/>
      <c r="N24" s="8"/>
      <c r="O24" s="8"/>
    </row>
    <row r="25" spans="1:15" x14ac:dyDescent="0.25">
      <c r="A25" s="4">
        <v>2</v>
      </c>
      <c r="B25" s="4" t="s">
        <v>2</v>
      </c>
      <c r="C25" s="4">
        <v>42</v>
      </c>
      <c r="D25" s="4">
        <v>2</v>
      </c>
      <c r="E25" s="5">
        <f t="shared" si="0"/>
        <v>4.7619047619047619</v>
      </c>
      <c r="L25" s="8"/>
      <c r="M25" s="8"/>
      <c r="N25" s="8"/>
      <c r="O25" s="8"/>
    </row>
    <row r="26" spans="1:15" x14ac:dyDescent="0.25">
      <c r="A26" s="4">
        <v>20</v>
      </c>
      <c r="B26" s="4" t="s">
        <v>12</v>
      </c>
      <c r="C26" s="4">
        <v>25</v>
      </c>
      <c r="D26" s="4">
        <v>1</v>
      </c>
      <c r="E26" s="5">
        <f t="shared" si="0"/>
        <v>4</v>
      </c>
      <c r="L26" s="8"/>
      <c r="M26" s="8"/>
      <c r="N26" s="8"/>
      <c r="O26" s="8"/>
    </row>
    <row r="27" spans="1:15" x14ac:dyDescent="0.25">
      <c r="A27" s="4">
        <v>34</v>
      </c>
      <c r="B27" s="4" t="s">
        <v>26</v>
      </c>
      <c r="C27" s="4">
        <v>29</v>
      </c>
      <c r="D27" s="4">
        <v>1</v>
      </c>
      <c r="E27" s="5">
        <f t="shared" si="0"/>
        <v>3.4482758620689653</v>
      </c>
      <c r="L27" s="8"/>
      <c r="M27" s="8"/>
      <c r="N27" s="8"/>
      <c r="O27" s="8"/>
    </row>
    <row r="28" spans="1:15" x14ac:dyDescent="0.25">
      <c r="A28" s="4">
        <v>7</v>
      </c>
      <c r="B28" s="4" t="s">
        <v>35</v>
      </c>
      <c r="C28" s="4">
        <v>10</v>
      </c>
      <c r="D28" s="4">
        <v>0</v>
      </c>
      <c r="E28" s="5">
        <f t="shared" si="0"/>
        <v>0</v>
      </c>
      <c r="L28" s="8"/>
      <c r="M28" s="8"/>
      <c r="N28" s="8"/>
      <c r="O28" s="8"/>
    </row>
    <row r="29" spans="1:15" x14ac:dyDescent="0.25">
      <c r="A29" s="4">
        <v>9</v>
      </c>
      <c r="B29" s="4" t="s">
        <v>6</v>
      </c>
      <c r="C29" s="4">
        <v>14</v>
      </c>
      <c r="D29" s="4">
        <v>0</v>
      </c>
      <c r="E29" s="5">
        <f t="shared" si="0"/>
        <v>0</v>
      </c>
    </row>
    <row r="30" spans="1:15" x14ac:dyDescent="0.25">
      <c r="A30" s="4">
        <v>11</v>
      </c>
      <c r="B30" s="4" t="s">
        <v>31</v>
      </c>
      <c r="C30" s="4">
        <v>8</v>
      </c>
      <c r="D30" s="4">
        <v>0</v>
      </c>
      <c r="E30" s="5">
        <f t="shared" si="0"/>
        <v>0</v>
      </c>
    </row>
    <row r="31" spans="1:15" x14ac:dyDescent="0.25">
      <c r="A31" s="4">
        <v>12</v>
      </c>
      <c r="B31" s="4" t="s">
        <v>24</v>
      </c>
      <c r="C31" s="4">
        <v>14</v>
      </c>
      <c r="D31" s="4">
        <v>0</v>
      </c>
      <c r="E31" s="5">
        <f t="shared" si="0"/>
        <v>0</v>
      </c>
    </row>
    <row r="32" spans="1:15" x14ac:dyDescent="0.25">
      <c r="A32" s="4">
        <v>13</v>
      </c>
      <c r="B32" s="4" t="s">
        <v>15</v>
      </c>
      <c r="C32" s="4">
        <v>11</v>
      </c>
      <c r="D32" s="4">
        <v>0</v>
      </c>
      <c r="E32" s="5">
        <f t="shared" si="0"/>
        <v>0</v>
      </c>
    </row>
    <row r="33" spans="1:5" x14ac:dyDescent="0.25">
      <c r="A33" s="4">
        <v>14</v>
      </c>
      <c r="B33" s="4" t="s">
        <v>43</v>
      </c>
      <c r="C33" s="4">
        <v>16</v>
      </c>
      <c r="D33" s="4">
        <v>0</v>
      </c>
      <c r="E33" s="5">
        <f t="shared" si="0"/>
        <v>0</v>
      </c>
    </row>
    <row r="34" spans="1:5" x14ac:dyDescent="0.25">
      <c r="A34" s="4">
        <v>15</v>
      </c>
      <c r="B34" s="4" t="s">
        <v>27</v>
      </c>
      <c r="C34" s="4">
        <v>39</v>
      </c>
      <c r="D34" s="4">
        <v>0</v>
      </c>
      <c r="E34" s="5">
        <f t="shared" si="0"/>
        <v>0</v>
      </c>
    </row>
    <row r="35" spans="1:5" x14ac:dyDescent="0.25">
      <c r="A35" s="4">
        <v>18</v>
      </c>
      <c r="B35" s="4" t="s">
        <v>39</v>
      </c>
      <c r="C35" s="4">
        <v>21</v>
      </c>
      <c r="D35" s="4">
        <v>0</v>
      </c>
      <c r="E35" s="5">
        <f t="shared" si="0"/>
        <v>0</v>
      </c>
    </row>
    <row r="36" spans="1:5" x14ac:dyDescent="0.25">
      <c r="A36" s="4">
        <v>21</v>
      </c>
      <c r="B36" s="4" t="s">
        <v>25</v>
      </c>
      <c r="C36" s="4">
        <v>8</v>
      </c>
      <c r="D36" s="4">
        <v>0</v>
      </c>
      <c r="E36" s="5">
        <f t="shared" si="0"/>
        <v>0</v>
      </c>
    </row>
    <row r="37" spans="1:5" x14ac:dyDescent="0.25">
      <c r="A37" s="4">
        <v>22</v>
      </c>
      <c r="B37" s="4" t="s">
        <v>42</v>
      </c>
      <c r="C37" s="4">
        <v>6</v>
      </c>
      <c r="D37" s="4">
        <v>0</v>
      </c>
      <c r="E37" s="5">
        <f t="shared" si="0"/>
        <v>0</v>
      </c>
    </row>
    <row r="38" spans="1:5" x14ac:dyDescent="0.25">
      <c r="A38" s="4">
        <v>24</v>
      </c>
      <c r="B38" s="4" t="s">
        <v>28</v>
      </c>
      <c r="C38" s="4">
        <v>14</v>
      </c>
      <c r="D38" s="4">
        <v>0</v>
      </c>
      <c r="E38" s="5">
        <f t="shared" si="0"/>
        <v>0</v>
      </c>
    </row>
    <row r="39" spans="1:5" x14ac:dyDescent="0.25">
      <c r="A39" s="4">
        <v>25</v>
      </c>
      <c r="B39" s="4" t="s">
        <v>32</v>
      </c>
      <c r="C39" s="4">
        <v>24</v>
      </c>
      <c r="D39" s="4">
        <v>0</v>
      </c>
      <c r="E39" s="5">
        <f t="shared" si="0"/>
        <v>0</v>
      </c>
    </row>
    <row r="40" spans="1:5" x14ac:dyDescent="0.25">
      <c r="A40" s="4">
        <v>26</v>
      </c>
      <c r="B40" s="4" t="s">
        <v>38</v>
      </c>
      <c r="C40" s="4">
        <v>6</v>
      </c>
      <c r="D40" s="4">
        <v>0</v>
      </c>
      <c r="E40" s="5">
        <f t="shared" si="0"/>
        <v>0</v>
      </c>
    </row>
    <row r="41" spans="1:5" x14ac:dyDescent="0.25">
      <c r="A41" s="4">
        <v>31</v>
      </c>
      <c r="B41" s="4" t="s">
        <v>18</v>
      </c>
      <c r="C41" s="4">
        <v>13</v>
      </c>
      <c r="D41" s="4">
        <v>0</v>
      </c>
      <c r="E41" s="5">
        <f t="shared" si="0"/>
        <v>0</v>
      </c>
    </row>
    <row r="42" spans="1:5" x14ac:dyDescent="0.25">
      <c r="A42" s="4">
        <v>32</v>
      </c>
      <c r="B42" s="4" t="s">
        <v>13</v>
      </c>
      <c r="C42" s="4">
        <v>10</v>
      </c>
      <c r="D42" s="4">
        <v>0</v>
      </c>
      <c r="E42" s="5">
        <f t="shared" si="0"/>
        <v>0</v>
      </c>
    </row>
    <row r="43" spans="1:5" x14ac:dyDescent="0.25">
      <c r="A43" s="4">
        <v>36</v>
      </c>
      <c r="B43" s="4" t="s">
        <v>40</v>
      </c>
      <c r="C43" s="4">
        <v>10</v>
      </c>
      <c r="D43" s="4">
        <v>0</v>
      </c>
      <c r="E43" s="5">
        <f t="shared" si="0"/>
        <v>0</v>
      </c>
    </row>
    <row r="44" spans="1:5" x14ac:dyDescent="0.25">
      <c r="A44" s="4">
        <v>38</v>
      </c>
      <c r="B44" s="4" t="s">
        <v>33</v>
      </c>
      <c r="C44" s="4">
        <v>14</v>
      </c>
      <c r="D44" s="4">
        <v>0</v>
      </c>
      <c r="E44" s="5">
        <f t="shared" si="0"/>
        <v>0</v>
      </c>
    </row>
  </sheetData>
  <sortState ref="A3:E44">
    <sortCondition descending="1" ref="E3"/>
  </sortState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tabSelected="1" view="pageBreakPreview" topLeftCell="A7" zoomScaleNormal="100" zoomScaleSheetLayoutView="100" workbookViewId="0">
      <selection activeCell="E12" sqref="E12"/>
    </sheetView>
  </sheetViews>
  <sheetFormatPr defaultRowHeight="15" x14ac:dyDescent="0.25"/>
  <cols>
    <col min="2" max="2" width="34.42578125" customWidth="1"/>
    <col min="6" max="6" width="9.140625" style="10"/>
  </cols>
  <sheetData>
    <row r="2" spans="1:5" ht="75" x14ac:dyDescent="0.25">
      <c r="A2" s="2" t="s">
        <v>0</v>
      </c>
      <c r="B2" s="2" t="s">
        <v>1</v>
      </c>
      <c r="C2" s="2" t="s">
        <v>44</v>
      </c>
      <c r="D2" s="2" t="s">
        <v>45</v>
      </c>
      <c r="E2" s="3" t="s">
        <v>46</v>
      </c>
    </row>
    <row r="3" spans="1:5" x14ac:dyDescent="0.25">
      <c r="A3" s="4">
        <v>24</v>
      </c>
      <c r="B3" s="4" t="s">
        <v>28</v>
      </c>
      <c r="C3" s="4">
        <v>14</v>
      </c>
      <c r="D3" s="9">
        <v>2</v>
      </c>
      <c r="E3" s="5">
        <f>D3*100/C3</f>
        <v>14.285714285714286</v>
      </c>
    </row>
    <row r="4" spans="1:5" x14ac:dyDescent="0.25">
      <c r="A4" s="4">
        <v>22</v>
      </c>
      <c r="B4" s="4" t="s">
        <v>42</v>
      </c>
      <c r="C4" s="4">
        <v>6</v>
      </c>
      <c r="D4" s="9">
        <v>1</v>
      </c>
      <c r="E4" s="5">
        <f>D4*100/C4</f>
        <v>16.666666666666668</v>
      </c>
    </row>
    <row r="5" spans="1:5" x14ac:dyDescent="0.25">
      <c r="A5" s="4">
        <v>17</v>
      </c>
      <c r="B5" s="4" t="s">
        <v>16</v>
      </c>
      <c r="C5" s="4">
        <v>11</v>
      </c>
      <c r="D5" s="9">
        <v>2</v>
      </c>
      <c r="E5" s="5">
        <f>D5*100/C5</f>
        <v>18.181818181818183</v>
      </c>
    </row>
    <row r="6" spans="1:5" x14ac:dyDescent="0.25">
      <c r="A6" s="4">
        <v>23</v>
      </c>
      <c r="B6" s="4" t="s">
        <v>41</v>
      </c>
      <c r="C6" s="4">
        <v>14</v>
      </c>
      <c r="D6" s="9">
        <v>3</v>
      </c>
      <c r="E6" s="5">
        <f>D6*100/C6</f>
        <v>21.428571428571427</v>
      </c>
    </row>
    <row r="7" spans="1:5" x14ac:dyDescent="0.25">
      <c r="A7" s="4">
        <v>37</v>
      </c>
      <c r="B7" s="4" t="s">
        <v>17</v>
      </c>
      <c r="C7" s="4">
        <v>17</v>
      </c>
      <c r="D7" s="9">
        <v>4</v>
      </c>
      <c r="E7" s="5">
        <f>D7*100/C7</f>
        <v>23.529411764705884</v>
      </c>
    </row>
    <row r="8" spans="1:5" x14ac:dyDescent="0.25">
      <c r="A8" s="4">
        <v>34</v>
      </c>
      <c r="B8" s="4" t="s">
        <v>26</v>
      </c>
      <c r="C8" s="4">
        <v>29</v>
      </c>
      <c r="D8" s="9">
        <v>7</v>
      </c>
      <c r="E8" s="5">
        <f>D8*100/C8</f>
        <v>24.137931034482758</v>
      </c>
    </row>
    <row r="9" spans="1:5" x14ac:dyDescent="0.25">
      <c r="A9" s="4">
        <v>2</v>
      </c>
      <c r="B9" s="4" t="s">
        <v>2</v>
      </c>
      <c r="C9" s="4">
        <v>42</v>
      </c>
      <c r="D9" s="9">
        <v>11</v>
      </c>
      <c r="E9" s="5">
        <f>D9*100/C9</f>
        <v>26.19047619047619</v>
      </c>
    </row>
    <row r="10" spans="1:5" x14ac:dyDescent="0.25">
      <c r="A10" s="4">
        <v>14</v>
      </c>
      <c r="B10" s="4" t="s">
        <v>43</v>
      </c>
      <c r="C10" s="4">
        <v>16</v>
      </c>
      <c r="D10" s="9">
        <v>5</v>
      </c>
      <c r="E10" s="5">
        <f>D10*100/C10</f>
        <v>31.25</v>
      </c>
    </row>
    <row r="11" spans="1:5" x14ac:dyDescent="0.25">
      <c r="A11" s="4">
        <v>25</v>
      </c>
      <c r="B11" s="4" t="s">
        <v>32</v>
      </c>
      <c r="C11" s="4">
        <v>24</v>
      </c>
      <c r="D11" s="9">
        <v>8</v>
      </c>
      <c r="E11" s="5">
        <f>D11*100/C11</f>
        <v>33.333333333333336</v>
      </c>
    </row>
    <row r="12" spans="1:5" x14ac:dyDescent="0.25">
      <c r="A12" s="4">
        <v>4</v>
      </c>
      <c r="B12" s="4" t="s">
        <v>3</v>
      </c>
      <c r="C12" s="4">
        <v>72</v>
      </c>
      <c r="D12" s="9">
        <v>25</v>
      </c>
      <c r="E12" s="5">
        <f>D12*100/C12</f>
        <v>34.722222222222221</v>
      </c>
    </row>
    <row r="13" spans="1:5" x14ac:dyDescent="0.25">
      <c r="A13" s="4">
        <v>38</v>
      </c>
      <c r="B13" s="4" t="s">
        <v>33</v>
      </c>
      <c r="C13" s="4">
        <v>14</v>
      </c>
      <c r="D13" s="9">
        <v>5</v>
      </c>
      <c r="E13" s="5">
        <f>D13*100/C13</f>
        <v>35.714285714285715</v>
      </c>
    </row>
    <row r="14" spans="1:5" x14ac:dyDescent="0.25">
      <c r="A14" s="4">
        <v>18</v>
      </c>
      <c r="B14" s="4" t="s">
        <v>39</v>
      </c>
      <c r="C14" s="4">
        <v>21</v>
      </c>
      <c r="D14" s="9">
        <v>8</v>
      </c>
      <c r="E14" s="5">
        <f>D14*100/C14</f>
        <v>38.095238095238095</v>
      </c>
    </row>
    <row r="15" spans="1:5" x14ac:dyDescent="0.25">
      <c r="A15" s="4">
        <v>42</v>
      </c>
      <c r="B15" s="4" t="s">
        <v>22</v>
      </c>
      <c r="C15" s="4">
        <v>22</v>
      </c>
      <c r="D15" s="9">
        <v>9</v>
      </c>
      <c r="E15" s="5">
        <f>D15*100/C15</f>
        <v>40.909090909090907</v>
      </c>
    </row>
    <row r="16" spans="1:5" x14ac:dyDescent="0.25">
      <c r="A16" s="4">
        <v>28</v>
      </c>
      <c r="B16" s="4" t="s">
        <v>23</v>
      </c>
      <c r="C16" s="4">
        <v>38</v>
      </c>
      <c r="D16" s="9">
        <v>16</v>
      </c>
      <c r="E16" s="5">
        <f>D16*100/C16</f>
        <v>42.10526315789474</v>
      </c>
    </row>
    <row r="17" spans="1:5" x14ac:dyDescent="0.25">
      <c r="A17" s="4">
        <v>20</v>
      </c>
      <c r="B17" s="4" t="s">
        <v>12</v>
      </c>
      <c r="C17" s="4">
        <v>25</v>
      </c>
      <c r="D17" s="9">
        <v>11</v>
      </c>
      <c r="E17" s="5">
        <f>D17*100/C17</f>
        <v>44</v>
      </c>
    </row>
    <row r="18" spans="1:5" x14ac:dyDescent="0.25">
      <c r="A18" s="4">
        <v>35</v>
      </c>
      <c r="B18" s="4" t="s">
        <v>9</v>
      </c>
      <c r="C18" s="4">
        <v>19</v>
      </c>
      <c r="D18" s="9">
        <v>9</v>
      </c>
      <c r="E18" s="5">
        <f>D18*100/C18</f>
        <v>47.368421052631582</v>
      </c>
    </row>
    <row r="19" spans="1:5" x14ac:dyDescent="0.25">
      <c r="A19" s="4">
        <v>11</v>
      </c>
      <c r="B19" s="4" t="s">
        <v>31</v>
      </c>
      <c r="C19" s="4">
        <v>8</v>
      </c>
      <c r="D19" s="9">
        <v>4</v>
      </c>
      <c r="E19" s="5">
        <f>D19*100/C19</f>
        <v>50</v>
      </c>
    </row>
    <row r="20" spans="1:5" x14ac:dyDescent="0.25">
      <c r="A20" s="4">
        <v>19</v>
      </c>
      <c r="B20" s="4" t="s">
        <v>11</v>
      </c>
      <c r="C20" s="4">
        <v>15</v>
      </c>
      <c r="D20" s="9">
        <v>8</v>
      </c>
      <c r="E20" s="5">
        <f>D20*100/C20</f>
        <v>53.333333333333336</v>
      </c>
    </row>
    <row r="21" spans="1:5" x14ac:dyDescent="0.25">
      <c r="A21" s="4">
        <v>27</v>
      </c>
      <c r="B21" s="4" t="s">
        <v>4</v>
      </c>
      <c r="C21" s="4">
        <v>22</v>
      </c>
      <c r="D21" s="9">
        <v>12</v>
      </c>
      <c r="E21" s="5">
        <f>D21*100/C21</f>
        <v>54.545454545454547</v>
      </c>
    </row>
    <row r="22" spans="1:5" x14ac:dyDescent="0.25">
      <c r="A22" s="4">
        <v>40</v>
      </c>
      <c r="B22" s="4" t="s">
        <v>34</v>
      </c>
      <c r="C22" s="4">
        <v>20</v>
      </c>
      <c r="D22" s="9">
        <v>11</v>
      </c>
      <c r="E22" s="5">
        <f>D22*100/C22</f>
        <v>55</v>
      </c>
    </row>
    <row r="23" spans="1:5" x14ac:dyDescent="0.25">
      <c r="A23" s="4">
        <v>32</v>
      </c>
      <c r="B23" s="4" t="s">
        <v>13</v>
      </c>
      <c r="C23" s="4">
        <v>10</v>
      </c>
      <c r="D23" s="9">
        <v>6</v>
      </c>
      <c r="E23" s="5">
        <f>D23*100/C23</f>
        <v>60</v>
      </c>
    </row>
    <row r="24" spans="1:5" x14ac:dyDescent="0.25">
      <c r="A24" s="4">
        <v>31</v>
      </c>
      <c r="B24" s="4" t="s">
        <v>18</v>
      </c>
      <c r="C24" s="4">
        <v>13</v>
      </c>
      <c r="D24" s="9">
        <v>8</v>
      </c>
      <c r="E24" s="5">
        <f>D24*100/C24</f>
        <v>61.53846153846154</v>
      </c>
    </row>
    <row r="25" spans="1:5" x14ac:dyDescent="0.25">
      <c r="A25" s="4">
        <v>21</v>
      </c>
      <c r="B25" s="4" t="s">
        <v>25</v>
      </c>
      <c r="C25" s="4">
        <v>8</v>
      </c>
      <c r="D25" s="9">
        <v>5</v>
      </c>
      <c r="E25" s="5">
        <f>D25*100/C25</f>
        <v>62.5</v>
      </c>
    </row>
    <row r="26" spans="1:5" x14ac:dyDescent="0.25">
      <c r="A26" s="4">
        <v>1</v>
      </c>
      <c r="B26" s="4" t="s">
        <v>10</v>
      </c>
      <c r="C26" s="4">
        <v>37</v>
      </c>
      <c r="D26" s="9">
        <v>24</v>
      </c>
      <c r="E26" s="5">
        <f>D26*100/C26</f>
        <v>64.86486486486487</v>
      </c>
    </row>
    <row r="27" spans="1:5" x14ac:dyDescent="0.25">
      <c r="A27" s="4">
        <v>29</v>
      </c>
      <c r="B27" s="4" t="s">
        <v>29</v>
      </c>
      <c r="C27" s="4">
        <v>15</v>
      </c>
      <c r="D27" s="9">
        <v>10</v>
      </c>
      <c r="E27" s="5">
        <f>D27*100/C27</f>
        <v>66.666666666666671</v>
      </c>
    </row>
    <row r="28" spans="1:5" x14ac:dyDescent="0.25">
      <c r="A28" s="4">
        <v>36</v>
      </c>
      <c r="B28" s="4" t="s">
        <v>40</v>
      </c>
      <c r="C28" s="4">
        <v>10</v>
      </c>
      <c r="D28" s="9">
        <v>7</v>
      </c>
      <c r="E28" s="5">
        <f>D28*100/C28</f>
        <v>70</v>
      </c>
    </row>
    <row r="29" spans="1:5" x14ac:dyDescent="0.25">
      <c r="A29" s="4">
        <v>8</v>
      </c>
      <c r="B29" s="4" t="s">
        <v>20</v>
      </c>
      <c r="C29" s="4">
        <v>14</v>
      </c>
      <c r="D29" s="9">
        <v>10</v>
      </c>
      <c r="E29" s="5">
        <f>D29*100/C29</f>
        <v>71.428571428571431</v>
      </c>
    </row>
    <row r="30" spans="1:5" x14ac:dyDescent="0.25">
      <c r="A30" s="4">
        <v>12</v>
      </c>
      <c r="B30" s="4" t="s">
        <v>24</v>
      </c>
      <c r="C30" s="4">
        <v>14</v>
      </c>
      <c r="D30" s="9">
        <v>10</v>
      </c>
      <c r="E30" s="5">
        <f>D30*100/C30</f>
        <v>71.428571428571431</v>
      </c>
    </row>
    <row r="31" spans="1:5" x14ac:dyDescent="0.25">
      <c r="A31" s="4">
        <v>10</v>
      </c>
      <c r="B31" s="4" t="s">
        <v>21</v>
      </c>
      <c r="C31" s="4">
        <v>19</v>
      </c>
      <c r="D31" s="9">
        <v>14</v>
      </c>
      <c r="E31" s="5">
        <f>D31*100/C31</f>
        <v>73.684210526315795</v>
      </c>
    </row>
    <row r="32" spans="1:5" x14ac:dyDescent="0.25">
      <c r="A32" s="4">
        <v>7</v>
      </c>
      <c r="B32" s="4" t="s">
        <v>35</v>
      </c>
      <c r="C32" s="4">
        <v>8</v>
      </c>
      <c r="D32" s="9">
        <v>6</v>
      </c>
      <c r="E32" s="5">
        <f>D32*100/C32</f>
        <v>75</v>
      </c>
    </row>
    <row r="33" spans="1:5" x14ac:dyDescent="0.25">
      <c r="A33" s="4">
        <v>15</v>
      </c>
      <c r="B33" s="4" t="s">
        <v>27</v>
      </c>
      <c r="C33" s="4">
        <v>36</v>
      </c>
      <c r="D33" s="9">
        <v>28</v>
      </c>
      <c r="E33" s="5">
        <f>D33*100/C33</f>
        <v>77.777777777777771</v>
      </c>
    </row>
    <row r="34" spans="1:5" x14ac:dyDescent="0.25">
      <c r="A34" s="4">
        <v>9</v>
      </c>
      <c r="B34" s="4" t="s">
        <v>6</v>
      </c>
      <c r="C34" s="4">
        <v>14</v>
      </c>
      <c r="D34" s="9">
        <v>11</v>
      </c>
      <c r="E34" s="5">
        <f>D34*100/C34</f>
        <v>78.571428571428569</v>
      </c>
    </row>
    <row r="35" spans="1:5" x14ac:dyDescent="0.25">
      <c r="A35" s="4">
        <v>33</v>
      </c>
      <c r="B35" s="4" t="s">
        <v>7</v>
      </c>
      <c r="C35" s="4">
        <v>33</v>
      </c>
      <c r="D35" s="9">
        <v>26</v>
      </c>
      <c r="E35" s="5">
        <f>D35*100/C35</f>
        <v>78.787878787878782</v>
      </c>
    </row>
    <row r="36" spans="1:5" x14ac:dyDescent="0.25">
      <c r="A36" s="4">
        <v>41</v>
      </c>
      <c r="B36" s="4" t="s">
        <v>14</v>
      </c>
      <c r="C36" s="4">
        <v>13</v>
      </c>
      <c r="D36" s="9">
        <v>11</v>
      </c>
      <c r="E36" s="5">
        <f>D36*100/C36</f>
        <v>84.615384615384613</v>
      </c>
    </row>
    <row r="37" spans="1:5" x14ac:dyDescent="0.25">
      <c r="A37" s="4">
        <v>16</v>
      </c>
      <c r="B37" s="4" t="s">
        <v>36</v>
      </c>
      <c r="C37" s="4">
        <v>14</v>
      </c>
      <c r="D37" s="9">
        <v>12</v>
      </c>
      <c r="E37" s="5">
        <f>D37*100/C37</f>
        <v>85.714285714285708</v>
      </c>
    </row>
    <row r="38" spans="1:5" x14ac:dyDescent="0.25">
      <c r="A38" s="4">
        <v>5</v>
      </c>
      <c r="B38" s="4" t="s">
        <v>37</v>
      </c>
      <c r="C38" s="4">
        <v>8</v>
      </c>
      <c r="D38" s="9">
        <v>7</v>
      </c>
      <c r="E38" s="5">
        <f>D38*100/C38</f>
        <v>87.5</v>
      </c>
    </row>
    <row r="39" spans="1:5" x14ac:dyDescent="0.25">
      <c r="A39" s="4">
        <v>3</v>
      </c>
      <c r="B39" s="4" t="s">
        <v>5</v>
      </c>
      <c r="C39" s="4">
        <v>8</v>
      </c>
      <c r="D39" s="9">
        <v>8</v>
      </c>
      <c r="E39" s="5">
        <f>D39*100/C39</f>
        <v>100</v>
      </c>
    </row>
    <row r="40" spans="1:5" x14ac:dyDescent="0.25">
      <c r="A40" s="4">
        <v>6</v>
      </c>
      <c r="B40" s="4" t="s">
        <v>19</v>
      </c>
      <c r="C40" s="4">
        <v>5</v>
      </c>
      <c r="D40" s="9">
        <v>5</v>
      </c>
      <c r="E40" s="5">
        <f>D40*100/C40</f>
        <v>100</v>
      </c>
    </row>
    <row r="41" spans="1:5" x14ac:dyDescent="0.25">
      <c r="A41" s="4">
        <v>13</v>
      </c>
      <c r="B41" s="4" t="s">
        <v>15</v>
      </c>
      <c r="C41" s="4">
        <v>8</v>
      </c>
      <c r="D41" s="9">
        <v>8</v>
      </c>
      <c r="E41" s="5">
        <f>D41*100/C41</f>
        <v>100</v>
      </c>
    </row>
    <row r="42" spans="1:5" x14ac:dyDescent="0.25">
      <c r="A42" s="4">
        <v>26</v>
      </c>
      <c r="B42" s="4" t="s">
        <v>38</v>
      </c>
      <c r="C42" s="4">
        <v>4</v>
      </c>
      <c r="D42" s="9">
        <v>4</v>
      </c>
      <c r="E42" s="5">
        <f>D42*100/C42</f>
        <v>100</v>
      </c>
    </row>
    <row r="43" spans="1:5" x14ac:dyDescent="0.25">
      <c r="A43" s="4">
        <v>30</v>
      </c>
      <c r="B43" s="4" t="s">
        <v>8</v>
      </c>
      <c r="C43" s="4">
        <v>6</v>
      </c>
      <c r="D43" s="9">
        <f>'[1] Рейтинг МО'!$B$10</f>
        <v>6</v>
      </c>
      <c r="E43" s="5">
        <f>D43*100/C43</f>
        <v>100</v>
      </c>
    </row>
    <row r="44" spans="1:5" x14ac:dyDescent="0.25">
      <c r="A44" s="4">
        <v>39</v>
      </c>
      <c r="B44" s="4" t="s">
        <v>30</v>
      </c>
      <c r="C44" s="4">
        <v>21</v>
      </c>
      <c r="D44" s="9">
        <v>21</v>
      </c>
      <c r="E44" s="5">
        <f>D44*100/C44</f>
        <v>100</v>
      </c>
    </row>
  </sheetData>
  <sortState ref="A3:E44">
    <sortCondition ref="E3"/>
  </sortState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3.02.23г</vt:lpstr>
      <vt:lpstr>05.10.23</vt:lpstr>
      <vt:lpstr>'05.10.23'!Область_печати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Жаровина Н.Н.</dc:creator>
  <cp:lastModifiedBy>admin</cp:lastModifiedBy>
  <cp:lastPrinted>2023-02-13T04:51:01Z</cp:lastPrinted>
  <dcterms:created xsi:type="dcterms:W3CDTF">2015-06-05T18:19:34Z</dcterms:created>
  <dcterms:modified xsi:type="dcterms:W3CDTF">2023-11-13T09:10:17Z</dcterms:modified>
</cp:coreProperties>
</file>